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<sst xmlns="http://schemas.openxmlformats.org/spreadsheetml/2006/main" count="64" uniqueCount="64">
  <si>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Nr</t>
  </si>
  <si>
    <t>Tiltak</t>
  </si>
  <si>
    <t>Mengde</t>
  </si>
  <si>
    <t>Veglys pr km</t>
  </si>
  <si>
    <t>Vegrekkverk pr meter rekkverk</t>
  </si>
  <si>
    <t>Sum</t>
  </si>
  <si>
    <t>Gang-/sykkelveg Oteren</t>
  </si>
  <si>
    <t>Gang-/sykkelveg fv 868 Oteren</t>
  </si>
  <si>
    <t>Oterbakken, asfaltering</t>
  </si>
  <si>
    <t>Enh.pris</t>
  </si>
  <si>
    <t>Gang-/sykkelveg fv Kitdal til Gropa</t>
  </si>
  <si>
    <t>Gang-/sykkelveg Kitdal bru-Borgen</t>
  </si>
  <si>
    <t xml:space="preserve">Merking av gangveg i vegkryss </t>
  </si>
  <si>
    <t>E6 Skibotn. Dobbelsidig gang-/sykkelveg, sentrum</t>
  </si>
  <si>
    <t xml:space="preserve">Gang-/sykkelveg Hatteng:   Angelelva-tannklinikk </t>
  </si>
  <si>
    <t xml:space="preserve">Gang-/sykkelveg Hatteng, fv 322 Åsen, </t>
  </si>
  <si>
    <t>Gang-/sykkelveg Skibotn. Olderelv-Finlandkryss</t>
  </si>
  <si>
    <t>Gang-/sykkelveg Skibotn. Finlandkryss-Apaja</t>
  </si>
  <si>
    <t>Fartsgrenser Tverrdalvegen, Oteren. 60 km/t</t>
  </si>
  <si>
    <t>Fartsgrense Kitdalvegen.</t>
  </si>
  <si>
    <t>Fartsgrenser kommunale boligfelt.</t>
  </si>
  <si>
    <t>E6/E8 fartsgrenser. Vegvesenets kostnad.</t>
  </si>
  <si>
    <t>Fartsgrenser fv Signaldal. Fylkets kostand.</t>
  </si>
  <si>
    <t>Fartsgrenser i Skibotn. Vegvesenets kostnad.</t>
  </si>
  <si>
    <t>Veglys Tverrdalveien</t>
  </si>
  <si>
    <t>Veglys Oterbakken, Oteren</t>
  </si>
  <si>
    <t xml:space="preserve">Veglys Oteren fra kryss E6/E8 til Tverrdalveien </t>
  </si>
  <si>
    <t>Veglys Åsen omsorgssenter, Hatteng</t>
  </si>
  <si>
    <t>Veglys fv Kitdalveien til Gropa</t>
  </si>
  <si>
    <t>Veglys kitdalveien, kommunal side</t>
  </si>
  <si>
    <t>Veglys Skibotn E6. Vegvesenets kostnad.</t>
  </si>
  <si>
    <t>Veglys Furuslottet barnehage, Skibotn. 2 lys</t>
  </si>
  <si>
    <t>Veglys Oteren - Melen, fv 868.</t>
  </si>
  <si>
    <t>Veglys langs E6 i Skibotn. Sammenslått i pkt 43</t>
  </si>
  <si>
    <t>Veglys Brenna, Hatteng. Bruke eks stolper.</t>
  </si>
  <si>
    <t>Vegrekkverk fv Signaldal. Fylkets plan.</t>
  </si>
  <si>
    <t>Vegrekkverk E6/E8. Vegvesenets kostnad.</t>
  </si>
  <si>
    <t>Vegrekkverk kommunale veger-utarbeide plan</t>
  </si>
  <si>
    <t>Oterbakken - utbedre vegkryss med E6/E8. 2011.</t>
  </si>
  <si>
    <t>Siktutbedring vegkryss Fosseveien-fv Signaldal</t>
  </si>
  <si>
    <t>Vegkryss fv Signaldal-kommunal veg Kitdal utbedres</t>
  </si>
  <si>
    <t>Siktutbedring vegkryss Åsen omsorgssenter</t>
  </si>
  <si>
    <t>Boligfelt Åsen Vestre - skilting gjennomkjøring</t>
  </si>
  <si>
    <t>Fv Hatteng - utbedring av knapp sving ved Åsheim.</t>
  </si>
  <si>
    <t>Gammel E6/E8 - skilting forkjørsveg.</t>
  </si>
  <si>
    <t>Fv 868 - parkering og busslomme Steindalen</t>
  </si>
  <si>
    <t>Tiltak storviltpåkjørsler Skibotndalen. Vegvesenet.</t>
  </si>
  <si>
    <t>Lapping asfalthull. Utføres jevnlig. Driftsbudsjett.</t>
  </si>
  <si>
    <t>Krattrydding langs veger. Driftsbudsjett.</t>
  </si>
  <si>
    <t>sandstrøing. Utarbeiding instruks. Driftsbudsjett.</t>
  </si>
  <si>
    <t>Snøbrøyting. Vurdering instruks. Driftsbudsjettet.</t>
  </si>
  <si>
    <t>Ishøvling. Utarbeiding instruks. Driftsbudsjettet.</t>
  </si>
  <si>
    <t>Vedlikeholdsplan veger. Driftsbudsjettet.</t>
  </si>
  <si>
    <t>KOSTNADSANSLAG TRAFIKKSIKKERHETSTILTAK 2012-2015.</t>
  </si>
  <si>
    <t>Komplett vegskilt pr stk, montert</t>
  </si>
  <si>
    <t>Fartsgrense Oteren, fv 868. Fylkets kostnad.</t>
  </si>
  <si>
    <t>Gang-/sykkelveg Hatteng-Oteren. Vegvesenet.</t>
  </si>
  <si>
    <t>Gang-/sykkelveg Fv 868 Tverrdalveien-Melen.</t>
  </si>
  <si>
    <t>FV868 Steindalen. Fartsgrense 60 km/t. Fylket.</t>
  </si>
  <si>
    <t>Vegkryss Horsnesveien/E6 nord flyttes. Vegvesenet.</t>
  </si>
  <si>
    <t>Gang-/sykkelveger kr pr meter (lavt anslag)</t>
  </si>
  <si>
    <t>Busslomme Oteren ved Skogtun. Vegvesenet.</t>
  </si>
  <si>
    <t>SUM KOSTNADER EKS MVA</t>
  </si>
  <si>
    <t>Kostnadene er beregnet etter følgende enhetspriser eks mva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</si>
</sst>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16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2" fillId="0" borderId="0" xfId="16" applyNumberFormat="1" applyFont="1" applyAlignment="1">
      <alignment/>
    </xf>
    <xf numFmtId="165" fontId="2" fillId="0" borderId="1" xfId="16" applyNumberFormat="1" applyFont="1" applyBorder="1" applyAlignment="1">
      <alignment/>
    </xf>
    <xf numFmtId="165" fontId="0" fillId="0" borderId="2" xfId="16" applyNumberForma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">
      <selection activeCell="A4" sqref="A4"/>
    </sheetView>
  </sheetViews>
  <sheetFormatPr defaultColWidth="11.421875" defaultRowHeight="12.75"/>
  <cols>
    <col min="1" max="1" width="6.7109375" style="0" customWidth="1"/>
    <col min="2" max="2" width="45.8515625" style="0" customWidth="1"/>
    <col min="3" max="3" width="9.00390625" style="0" customWidth="1"/>
    <col min="4" max="4" width="7.8515625" style="0" customWidth="1"/>
    <col min="5" max="5" width="11.140625" style="2" customWidth="1"/>
  </cols>
  <sheetData>
    <row r="1" ht="15.75">
      <c r="A1" s="4" t="s">
        <v>53</v>
      </c>
    </row>
    <row r="3" ht="12.75">
      <c r="A3" t="s">
        <v>63</v>
      </c>
    </row>
    <row r="4" spans="2:3" ht="12.75">
      <c r="B4" t="s">
        <v>60</v>
      </c>
      <c r="C4" s="2">
        <v>5000</v>
      </c>
    </row>
    <row r="5" spans="2:3" ht="12.75">
      <c r="B5" t="s">
        <v>3</v>
      </c>
      <c r="C5" s="1">
        <v>333000</v>
      </c>
    </row>
    <row r="6" spans="2:3" ht="12.75">
      <c r="B6" t="s">
        <v>4</v>
      </c>
      <c r="C6">
        <v>800</v>
      </c>
    </row>
    <row r="7" spans="2:3" ht="12.75">
      <c r="B7" t="s">
        <v>54</v>
      </c>
      <c r="C7" s="2">
        <v>6000</v>
      </c>
    </row>
    <row r="9" spans="1:5" s="3" customFormat="1" ht="12.75">
      <c r="A9" s="3" t="s">
        <v>0</v>
      </c>
      <c r="B9" s="3" t="s">
        <v>1</v>
      </c>
      <c r="C9" s="3" t="s">
        <v>2</v>
      </c>
      <c r="D9" s="3" t="s">
        <v>9</v>
      </c>
      <c r="E9" s="5" t="s">
        <v>5</v>
      </c>
    </row>
    <row r="10" spans="1:5" ht="12.75">
      <c r="A10">
        <v>18</v>
      </c>
      <c r="B10" t="s">
        <v>6</v>
      </c>
      <c r="C10">
        <v>1750</v>
      </c>
      <c r="E10" s="2">
        <f>C10*C4</f>
        <v>8750000</v>
      </c>
    </row>
    <row r="11" spans="1:5" ht="12.75">
      <c r="A11">
        <v>19</v>
      </c>
      <c r="B11" t="s">
        <v>7</v>
      </c>
      <c r="C11">
        <v>468</v>
      </c>
      <c r="E11" s="2">
        <f>C11*C4</f>
        <v>2340000</v>
      </c>
    </row>
    <row r="12" spans="1:5" ht="12.75">
      <c r="A12">
        <v>20</v>
      </c>
      <c r="B12" t="s">
        <v>57</v>
      </c>
      <c r="C12">
        <v>1326</v>
      </c>
      <c r="E12" s="2">
        <f>C4*C12</f>
        <v>6630000</v>
      </c>
    </row>
    <row r="13" spans="1:5" ht="12.75">
      <c r="A13">
        <v>21</v>
      </c>
      <c r="B13" t="s">
        <v>8</v>
      </c>
      <c r="C13">
        <v>78</v>
      </c>
      <c r="D13">
        <v>1000</v>
      </c>
      <c r="E13" s="2">
        <f>C13*D13</f>
        <v>78000</v>
      </c>
    </row>
    <row r="14" spans="1:5" ht="12.75">
      <c r="A14">
        <v>22</v>
      </c>
      <c r="B14" t="s">
        <v>10</v>
      </c>
      <c r="C14">
        <v>2244</v>
      </c>
      <c r="E14" s="2">
        <f>C14*C4</f>
        <v>11220000</v>
      </c>
    </row>
    <row r="15" spans="1:5" ht="12.75">
      <c r="A15">
        <v>23</v>
      </c>
      <c r="B15" t="s">
        <v>11</v>
      </c>
      <c r="C15">
        <v>750</v>
      </c>
      <c r="E15" s="2">
        <f>C15*C4</f>
        <v>3750000</v>
      </c>
    </row>
    <row r="16" spans="1:2" ht="12.75">
      <c r="A16">
        <v>24</v>
      </c>
      <c r="B16" t="s">
        <v>12</v>
      </c>
    </row>
    <row r="17" spans="1:5" ht="12.75">
      <c r="A17">
        <v>25</v>
      </c>
      <c r="B17" t="s">
        <v>13</v>
      </c>
      <c r="C17">
        <v>1758</v>
      </c>
      <c r="E17" s="2">
        <f>C17*C4</f>
        <v>8790000</v>
      </c>
    </row>
    <row r="18" spans="1:5" ht="12.75">
      <c r="A18">
        <v>26</v>
      </c>
      <c r="B18" t="s">
        <v>14</v>
      </c>
      <c r="C18">
        <v>156</v>
      </c>
      <c r="E18" s="2">
        <f>C18*C4</f>
        <v>780000</v>
      </c>
    </row>
    <row r="19" spans="1:5" ht="12.75">
      <c r="A19">
        <v>27</v>
      </c>
      <c r="B19" t="s">
        <v>15</v>
      </c>
      <c r="C19">
        <v>896</v>
      </c>
      <c r="E19" s="2">
        <f>C19*C4</f>
        <v>4480000</v>
      </c>
    </row>
    <row r="20" spans="1:5" ht="12.75">
      <c r="A20">
        <v>28</v>
      </c>
      <c r="B20" t="s">
        <v>16</v>
      </c>
      <c r="C20">
        <v>563</v>
      </c>
      <c r="E20" s="2">
        <f>C20*C4</f>
        <v>2815000</v>
      </c>
    </row>
    <row r="21" spans="1:5" ht="12.75">
      <c r="A21">
        <v>29</v>
      </c>
      <c r="B21" t="s">
        <v>17</v>
      </c>
      <c r="C21">
        <v>2132</v>
      </c>
      <c r="E21" s="2">
        <f>C21*C4</f>
        <v>10660000</v>
      </c>
    </row>
    <row r="22" spans="1:2" ht="12.75">
      <c r="A22">
        <v>30</v>
      </c>
      <c r="B22" t="s">
        <v>56</v>
      </c>
    </row>
    <row r="23" spans="1:5" ht="12.75">
      <c r="A23">
        <v>31</v>
      </c>
      <c r="B23" t="s">
        <v>18</v>
      </c>
      <c r="C23">
        <v>6</v>
      </c>
      <c r="E23" s="2">
        <v>36000</v>
      </c>
    </row>
    <row r="24" spans="1:5" ht="12.75">
      <c r="A24">
        <v>32</v>
      </c>
      <c r="B24" t="s">
        <v>19</v>
      </c>
      <c r="C24">
        <v>4</v>
      </c>
      <c r="E24" s="2">
        <v>24000</v>
      </c>
    </row>
    <row r="25" spans="1:2" ht="12.75">
      <c r="A25">
        <v>33</v>
      </c>
      <c r="B25" t="s">
        <v>20</v>
      </c>
    </row>
    <row r="26" spans="1:2" ht="12.75">
      <c r="A26">
        <v>34</v>
      </c>
      <c r="B26" t="s">
        <v>21</v>
      </c>
    </row>
    <row r="27" spans="1:2" ht="12.75">
      <c r="A27">
        <v>35</v>
      </c>
      <c r="B27" t="s">
        <v>22</v>
      </c>
    </row>
    <row r="28" spans="1:2" ht="12.75">
      <c r="A28">
        <v>36</v>
      </c>
      <c r="B28" t="s">
        <v>23</v>
      </c>
    </row>
    <row r="29" spans="1:2" ht="12.75">
      <c r="A29">
        <v>37</v>
      </c>
      <c r="B29" t="s">
        <v>55</v>
      </c>
    </row>
    <row r="30" spans="1:2" ht="12.75">
      <c r="A30">
        <v>38</v>
      </c>
      <c r="B30" t="s">
        <v>58</v>
      </c>
    </row>
    <row r="31" spans="1:5" ht="12.75">
      <c r="A31">
        <v>39</v>
      </c>
      <c r="B31" t="s">
        <v>24</v>
      </c>
      <c r="C31">
        <v>1.39</v>
      </c>
      <c r="E31" s="2">
        <f>C31*C5</f>
        <v>462869.99999999994</v>
      </c>
    </row>
    <row r="32" spans="1:5" ht="12.75">
      <c r="A32">
        <v>40</v>
      </c>
      <c r="B32" t="s">
        <v>25</v>
      </c>
      <c r="C32">
        <v>0.777</v>
      </c>
      <c r="E32" s="2">
        <f>C32*C5</f>
        <v>258741</v>
      </c>
    </row>
    <row r="33" spans="1:5" ht="12.75">
      <c r="A33">
        <v>41</v>
      </c>
      <c r="B33" t="s">
        <v>26</v>
      </c>
      <c r="C33">
        <v>0.382</v>
      </c>
      <c r="E33" s="2">
        <f>C33*C5</f>
        <v>127206</v>
      </c>
    </row>
    <row r="34" spans="1:5" ht="12.75">
      <c r="A34">
        <v>42</v>
      </c>
      <c r="B34" t="s">
        <v>27</v>
      </c>
      <c r="C34">
        <v>0.119</v>
      </c>
      <c r="E34" s="2">
        <f>C34*C5</f>
        <v>39627</v>
      </c>
    </row>
    <row r="35" spans="1:5" ht="12.75">
      <c r="A35">
        <v>43</v>
      </c>
      <c r="B35" t="s">
        <v>28</v>
      </c>
      <c r="C35">
        <v>2.159</v>
      </c>
      <c r="E35" s="2">
        <f>C35*C5</f>
        <v>718946.9999999999</v>
      </c>
    </row>
    <row r="36" spans="1:5" ht="12.75">
      <c r="A36">
        <v>44</v>
      </c>
      <c r="B36" t="s">
        <v>29</v>
      </c>
      <c r="C36">
        <v>0.297</v>
      </c>
      <c r="E36" s="2">
        <f>C36*C5</f>
        <v>98901</v>
      </c>
    </row>
    <row r="37" spans="1:3" ht="12.75">
      <c r="A37">
        <v>45</v>
      </c>
      <c r="B37" t="s">
        <v>30</v>
      </c>
      <c r="C37">
        <v>1.197</v>
      </c>
    </row>
    <row r="38" spans="1:5" ht="12.75">
      <c r="A38">
        <v>46</v>
      </c>
      <c r="B38" t="s">
        <v>31</v>
      </c>
      <c r="E38" s="2">
        <v>20000</v>
      </c>
    </row>
    <row r="39" spans="1:5" ht="12.75">
      <c r="A39">
        <v>47</v>
      </c>
      <c r="B39" t="s">
        <v>32</v>
      </c>
      <c r="C39">
        <v>1.33</v>
      </c>
      <c r="E39" s="2">
        <f>C39*C5</f>
        <v>442890</v>
      </c>
    </row>
    <row r="40" spans="1:5" ht="12.75">
      <c r="A40">
        <v>48</v>
      </c>
      <c r="B40" t="s">
        <v>34</v>
      </c>
      <c r="C40">
        <v>1.22</v>
      </c>
      <c r="E40" s="2">
        <f>C40*C5</f>
        <v>406260</v>
      </c>
    </row>
    <row r="41" spans="1:2" ht="12.75">
      <c r="A41">
        <v>49</v>
      </c>
      <c r="B41" t="s">
        <v>33</v>
      </c>
    </row>
    <row r="42" spans="1:2" ht="12.75">
      <c r="A42">
        <v>50</v>
      </c>
      <c r="B42" t="s">
        <v>35</v>
      </c>
    </row>
    <row r="43" spans="1:2" ht="12.75">
      <c r="A43">
        <v>51</v>
      </c>
      <c r="B43" t="s">
        <v>36</v>
      </c>
    </row>
    <row r="44" spans="1:5" ht="12.75">
      <c r="A44">
        <v>52</v>
      </c>
      <c r="B44" t="s">
        <v>37</v>
      </c>
      <c r="E44" s="2">
        <v>0</v>
      </c>
    </row>
    <row r="45" spans="1:2" ht="12.75">
      <c r="A45">
        <v>53</v>
      </c>
      <c r="B45" t="s">
        <v>38</v>
      </c>
    </row>
    <row r="46" spans="1:5" ht="12.75">
      <c r="A46">
        <v>54</v>
      </c>
      <c r="B46" t="s">
        <v>39</v>
      </c>
      <c r="E46" s="2">
        <v>20000</v>
      </c>
    </row>
    <row r="47" spans="1:5" ht="12.75">
      <c r="A47">
        <v>55</v>
      </c>
      <c r="B47" t="s">
        <v>40</v>
      </c>
      <c r="E47" s="2">
        <v>2000000</v>
      </c>
    </row>
    <row r="48" spans="1:5" ht="12.75">
      <c r="A48">
        <v>56</v>
      </c>
      <c r="B48" t="s">
        <v>41</v>
      </c>
      <c r="E48" s="2">
        <v>10000</v>
      </c>
    </row>
    <row r="49" spans="1:5" ht="12.75">
      <c r="A49">
        <v>57</v>
      </c>
      <c r="B49" t="s">
        <v>42</v>
      </c>
      <c r="E49" s="2">
        <v>10000</v>
      </c>
    </row>
    <row r="50" spans="1:2" ht="12.75">
      <c r="A50">
        <v>58</v>
      </c>
      <c r="B50" t="s">
        <v>43</v>
      </c>
    </row>
    <row r="51" spans="1:5" ht="12.75">
      <c r="A51">
        <v>59</v>
      </c>
      <c r="B51" t="s">
        <v>44</v>
      </c>
      <c r="C51">
        <v>12</v>
      </c>
      <c r="E51" s="2">
        <v>72000</v>
      </c>
    </row>
    <row r="52" spans="1:2" ht="12.75">
      <c r="A52">
        <v>60</v>
      </c>
      <c r="B52" t="s">
        <v>45</v>
      </c>
    </row>
    <row r="53" spans="1:2" ht="12.75">
      <c r="A53">
        <v>61</v>
      </c>
      <c r="B53" t="s">
        <v>61</v>
      </c>
    </row>
    <row r="54" spans="1:2" ht="12.75">
      <c r="A54">
        <v>62</v>
      </c>
      <c r="B54" t="s">
        <v>59</v>
      </c>
    </row>
    <row r="55" spans="1:5" ht="12.75">
      <c r="A55">
        <v>63</v>
      </c>
      <c r="B55" t="s">
        <v>46</v>
      </c>
      <c r="E55" s="2">
        <v>0</v>
      </c>
    </row>
    <row r="56" spans="1:2" ht="12.75">
      <c r="A56">
        <v>64</v>
      </c>
      <c r="B56" t="s">
        <v>48</v>
      </c>
    </row>
    <row r="57" spans="1:2" ht="12.75">
      <c r="A57">
        <v>65</v>
      </c>
      <c r="B57" t="s">
        <v>47</v>
      </c>
    </row>
    <row r="58" spans="1:2" ht="12.75">
      <c r="A58">
        <v>66</v>
      </c>
      <c r="B58" t="s">
        <v>49</v>
      </c>
    </row>
    <row r="59" spans="1:2" ht="12.75">
      <c r="A59">
        <v>67</v>
      </c>
      <c r="B59" t="s">
        <v>50</v>
      </c>
    </row>
    <row r="60" spans="1:2" ht="12.75">
      <c r="A60">
        <v>68</v>
      </c>
      <c r="B60" t="s">
        <v>51</v>
      </c>
    </row>
    <row r="61" spans="1:5" ht="12.75">
      <c r="A61">
        <v>69</v>
      </c>
      <c r="B61" t="s">
        <v>52</v>
      </c>
      <c r="E61" s="7"/>
    </row>
    <row r="62" spans="2:5" ht="13.5" thickBot="1">
      <c r="B62" t="s">
        <v>62</v>
      </c>
      <c r="E62" s="6">
        <f>SUM(E10:E61)</f>
        <v>65040442</v>
      </c>
    </row>
    <row r="63" ht="13.5" thickTop="1"/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Storfjord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Engstad</dc:creator>
  <cp:keywords/>
  <dc:description/>
  <cp:lastModifiedBy>bh1902</cp:lastModifiedBy>
  <cp:lastPrinted>2011-06-20T11:53:14Z</cp:lastPrinted>
  <dcterms:created xsi:type="dcterms:W3CDTF">2011-05-18T06:17:45Z</dcterms:created>
  <dcterms:modified xsi:type="dcterms:W3CDTF">2011-07-13T09:27:07Z</dcterms:modified>
  <cp:category/>
  <cp:version/>
  <cp:contentType/>
  <cp:contentStatus/>
</cp:coreProperties>
</file>